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ente\OneDrive - Università degli Studi di Padova\DOTTORATO AL 05-08-2021\Mandevilla\MANDEVILLA ARTICOLO FINALE\"/>
    </mc:Choice>
  </mc:AlternateContent>
  <bookViews>
    <workbookView xWindow="0" yWindow="0" windowWidth="28800" windowHeight="11700"/>
  </bookViews>
  <sheets>
    <sheet name="Table S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<sst xmlns="http://schemas.openxmlformats.org/spreadsheetml/2006/main" count="56" uniqueCount="52">
  <si>
    <t>qstart</t>
  </si>
  <si>
    <t>qend</t>
  </si>
  <si>
    <t>substart</t>
  </si>
  <si>
    <t>subend</t>
  </si>
  <si>
    <t>bit score</t>
  </si>
  <si>
    <t>AVM85922.1_hydrolase_3_[Catharanthus_roseus]</t>
  </si>
  <si>
    <t>jcf7180007788326</t>
  </si>
  <si>
    <t>6.63e-104</t>
  </si>
  <si>
    <t>jcf7180007812597</t>
  </si>
  <si>
    <t>jcf7180007709631</t>
  </si>
  <si>
    <t>AVM85923.1_hydrolase_4_[Catharanthus_roseus]</t>
  </si>
  <si>
    <t>jcf7180007789215</t>
  </si>
  <si>
    <t>5.86e-088</t>
  </si>
  <si>
    <t>AVM85915.1_geissoschizine_synthase_[Catharanthus_roseus]</t>
  </si>
  <si>
    <t>jcf7180007780949</t>
  </si>
  <si>
    <t>5.81e-098</t>
  </si>
  <si>
    <t>jcf7180007785191</t>
  </si>
  <si>
    <t>AVM85916.1_geissoschizine_oxidase_[Catharanthus_roseus]</t>
  </si>
  <si>
    <t>jcf7180007834514</t>
  </si>
  <si>
    <t>2.13e-092</t>
  </si>
  <si>
    <t>AVM85917.1_redox_1_[Catharanthus_roseus]</t>
  </si>
  <si>
    <t>2.28e-069</t>
  </si>
  <si>
    <t>AVM85920.1_hydrolase_1_[Catharanthus_roseus]</t>
  </si>
  <si>
    <t>2.32e-097</t>
  </si>
  <si>
    <t>AVM85921.1_hydrolase_2_[Catharanthus_roseus]</t>
  </si>
  <si>
    <t>1.75e-093</t>
  </si>
  <si>
    <t>AVM85919.1_stemmadenine_O-acetyltransferase_[Catharanthus_roseus]</t>
  </si>
  <si>
    <t>jcf7180007786565</t>
  </si>
  <si>
    <t>1.60e-107</t>
  </si>
  <si>
    <t>AYE56095.1_O-acetylstemmadenine_oxidase_[Catharanthus_roseus]</t>
  </si>
  <si>
    <t>jcf7180007708834</t>
  </si>
  <si>
    <t>1.27e-144</t>
  </si>
  <si>
    <t>Query length</t>
  </si>
  <si>
    <t xml:space="preserve">Alignment 
length </t>
  </si>
  <si>
    <t xml:space="preserve">Average 
similarity </t>
  </si>
  <si>
    <t>E-value</t>
  </si>
  <si>
    <t>SNP</t>
  </si>
  <si>
    <t>IN/DEL</t>
  </si>
  <si>
    <t>Subject 
length</t>
  </si>
  <si>
    <t>Abbr.</t>
  </si>
  <si>
    <t>HL1</t>
  </si>
  <si>
    <t>HL2</t>
  </si>
  <si>
    <t>HL3</t>
  </si>
  <si>
    <t>HL4</t>
  </si>
  <si>
    <t>GO</t>
  </si>
  <si>
    <t>Redox1</t>
  </si>
  <si>
    <t>GS</t>
  </si>
  <si>
    <t>SAT</t>
  </si>
  <si>
    <t>ASO</t>
  </si>
  <si>
    <r>
      <t>Query 
(</t>
    </r>
    <r>
      <rPr>
        <i/>
        <sz val="11"/>
        <color theme="1"/>
        <rFont val="Palatino Linotype"/>
        <family val="1"/>
      </rPr>
      <t>Catharanthus roseus</t>
    </r>
    <r>
      <rPr>
        <sz val="11"/>
        <color theme="1"/>
        <rFont val="Palatino Linotype"/>
        <family val="1"/>
      </rPr>
      <t>)</t>
    </r>
  </si>
  <si>
    <r>
      <t>Subject 
(</t>
    </r>
    <r>
      <rPr>
        <i/>
        <sz val="11"/>
        <color theme="1"/>
        <rFont val="Palatino Linotype"/>
        <family val="1"/>
      </rPr>
      <t>Mandevilla</t>
    </r>
    <r>
      <rPr>
        <sz val="11"/>
        <color theme="1"/>
        <rFont val="Palatino Linotype"/>
        <family val="1"/>
      </rPr>
      <t>)</t>
    </r>
  </si>
  <si>
    <r>
      <t xml:space="preserve">Table S3. Results obtained by using 10 amino acid sequences associated to enzymes involved in the biosynthesis of the three main MIAs (i.e. catharanthine, tabersonine and vincadifformine) in </t>
    </r>
    <r>
      <rPr>
        <i/>
        <sz val="11"/>
        <color theme="1"/>
        <rFont val="Palatino Linotype"/>
        <family val="1"/>
      </rPr>
      <t>Catharanthus roseus</t>
    </r>
    <r>
      <rPr>
        <sz val="11"/>
        <color theme="1"/>
        <rFont val="Palatino Linotype"/>
        <family val="1"/>
      </rPr>
      <t xml:space="preserve"> (Apocynaceae) as query in a tBLASTn-based approach (E-value ≤ 1e-40) against the assembled genome of Mandevilla.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</si>
</sst>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i/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/>
    <xf numFmtId="3" fontId="1" fillId="0" borderId="2" xfId="0" applyNumberFormat="1" applyFont="1" applyFill="1" applyBorder="1"/>
    <xf numFmtId="0" fontId="1" fillId="0" borderId="1" xfId="0" applyFont="1" applyFill="1" applyBorder="1"/>
    <xf numFmtId="3" fontId="1" fillId="0" borderId="1" xfId="0" applyNumberFormat="1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/>
    <xf numFmtId="0" fontId="1" fillId="0" borderId="0" xfId="0" applyFont="1" applyAlignment="1">
      <alignment horizontal="left" wrapText="1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workbookViewId="0">
      <selection activeCell="B28" sqref="B28"/>
    </sheetView>
  </sheetViews>
  <sheetFormatPr defaultRowHeight="15" x14ac:dyDescent="0.25"/>
  <cols>
    <col min="1" max="1" width="71.42578125" customWidth="1"/>
    <col min="2" max="2" width="7.5703125" customWidth="1"/>
    <col min="3" max="3" width="18.42578125" bestFit="1" customWidth="1"/>
    <col min="4" max="4" width="9.85546875" bestFit="1" customWidth="1"/>
    <col min="5" max="5" width="11.140625" customWidth="1"/>
    <col min="6" max="6" width="5.28515625" bestFit="1" customWidth="1"/>
    <col min="7" max="7" width="8.42578125" bestFit="1" customWidth="1"/>
    <col min="8" max="8" width="6.140625" bestFit="1" customWidth="1"/>
    <col min="9" max="9" width="5.5703125" bestFit="1" customWidth="1"/>
    <col min="10" max="10" width="8.5703125" bestFit="1" customWidth="1"/>
    <col min="11" max="11" width="7.5703125" bestFit="1" customWidth="1"/>
    <col min="12" max="12" width="10.140625" bestFit="1" customWidth="1"/>
    <col min="13" max="13" width="9" bestFit="1" customWidth="1"/>
    <col min="14" max="14" width="7" bestFit="1" customWidth="1"/>
    <col min="15" max="15" width="8.140625" bestFit="1" customWidth="1"/>
  </cols>
  <sheetData>
    <row r="1" spans="1:15" ht="31.5" customHeight="1" x14ac:dyDescent="0.3">
      <c r="A1" s="11" t="s">
        <v>51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3" customHeight="1" x14ac:dyDescent="0.25">
      <c r="A2" s="1" t="s">
        <v>49</v>
      </c>
      <c r="B2" s="1" t="s">
        <v>39</v>
      </c>
      <c r="C2" s="1" t="s">
        <v>50</v>
      </c>
      <c r="D2" s="1" t="s">
        <v>34</v>
      </c>
      <c r="E2" s="1" t="s">
        <v>33</v>
      </c>
      <c r="F2" s="2" t="s">
        <v>36</v>
      </c>
      <c r="G2" s="2" t="s">
        <v>37</v>
      </c>
      <c r="H2" s="2" t="s">
        <v>0</v>
      </c>
      <c r="I2" s="2" t="s">
        <v>1</v>
      </c>
      <c r="J2" s="2" t="s">
        <v>2</v>
      </c>
      <c r="K2" s="2" t="s">
        <v>3</v>
      </c>
      <c r="L2" s="2" t="s">
        <v>35</v>
      </c>
      <c r="M2" s="2" t="s">
        <v>4</v>
      </c>
      <c r="N2" s="1" t="s">
        <v>32</v>
      </c>
      <c r="O2" s="1" t="s">
        <v>38</v>
      </c>
    </row>
    <row r="3" spans="1:15" ht="16.5" x14ac:dyDescent="0.3">
      <c r="A3" s="3" t="s">
        <v>22</v>
      </c>
      <c r="B3" s="3" t="s">
        <v>40</v>
      </c>
      <c r="C3" s="3" t="s">
        <v>8</v>
      </c>
      <c r="D3" s="4">
        <v>48265</v>
      </c>
      <c r="E3" s="3">
        <v>317</v>
      </c>
      <c r="F3" s="3">
        <v>149</v>
      </c>
      <c r="G3" s="3">
        <v>6</v>
      </c>
      <c r="H3" s="3">
        <v>8</v>
      </c>
      <c r="I3" s="3">
        <v>318</v>
      </c>
      <c r="J3" s="3">
        <v>217</v>
      </c>
      <c r="K3" s="3">
        <v>1140</v>
      </c>
      <c r="L3" s="3" t="s">
        <v>23</v>
      </c>
      <c r="M3" s="3">
        <v>298</v>
      </c>
      <c r="N3" s="3">
        <v>330</v>
      </c>
      <c r="O3" s="3">
        <v>1141</v>
      </c>
    </row>
    <row r="4" spans="1:15" ht="16.5" x14ac:dyDescent="0.3">
      <c r="A4" s="5" t="s">
        <v>24</v>
      </c>
      <c r="B4" s="5" t="s">
        <v>41</v>
      </c>
      <c r="C4" s="5" t="s">
        <v>9</v>
      </c>
      <c r="D4" s="6">
        <v>51988</v>
      </c>
      <c r="E4" s="5">
        <v>327</v>
      </c>
      <c r="F4" s="5">
        <v>140</v>
      </c>
      <c r="G4" s="5">
        <v>9</v>
      </c>
      <c r="H4" s="5">
        <v>3</v>
      </c>
      <c r="I4" s="5">
        <v>320</v>
      </c>
      <c r="J4" s="5">
        <v>110</v>
      </c>
      <c r="K4" s="5">
        <v>1066</v>
      </c>
      <c r="L4" s="5" t="s">
        <v>25</v>
      </c>
      <c r="M4" s="5">
        <v>301</v>
      </c>
      <c r="N4" s="5">
        <v>320</v>
      </c>
      <c r="O4" s="5">
        <v>2726</v>
      </c>
    </row>
    <row r="5" spans="1:15" ht="16.5" x14ac:dyDescent="0.3">
      <c r="A5" s="7" t="s">
        <v>5</v>
      </c>
      <c r="B5" s="7" t="s">
        <v>42</v>
      </c>
      <c r="C5" s="7" t="s">
        <v>6</v>
      </c>
      <c r="D5" s="8">
        <v>49843</v>
      </c>
      <c r="E5" s="7">
        <v>319</v>
      </c>
      <c r="F5" s="7">
        <v>153</v>
      </c>
      <c r="G5" s="7">
        <v>4</v>
      </c>
      <c r="H5" s="7">
        <v>5</v>
      </c>
      <c r="I5" s="7">
        <v>320</v>
      </c>
      <c r="J5" s="7">
        <v>282</v>
      </c>
      <c r="K5" s="7">
        <v>1226</v>
      </c>
      <c r="L5" s="7" t="s">
        <v>7</v>
      </c>
      <c r="M5" s="7">
        <v>316</v>
      </c>
      <c r="N5" s="7">
        <v>321</v>
      </c>
      <c r="O5" s="7">
        <v>1283</v>
      </c>
    </row>
    <row r="6" spans="1:15" ht="16.5" x14ac:dyDescent="0.3">
      <c r="A6" s="5" t="s">
        <v>10</v>
      </c>
      <c r="B6" s="5" t="s">
        <v>43</v>
      </c>
      <c r="C6" s="5" t="s">
        <v>11</v>
      </c>
      <c r="D6" s="6">
        <v>49235</v>
      </c>
      <c r="E6" s="5">
        <v>327</v>
      </c>
      <c r="F6" s="5">
        <v>140</v>
      </c>
      <c r="G6" s="5">
        <v>5</v>
      </c>
      <c r="H6" s="5">
        <v>6</v>
      </c>
      <c r="I6" s="5">
        <v>313</v>
      </c>
      <c r="J6" s="5">
        <v>2960</v>
      </c>
      <c r="K6" s="5">
        <v>2001</v>
      </c>
      <c r="L6" s="5" t="s">
        <v>12</v>
      </c>
      <c r="M6" s="5">
        <v>293</v>
      </c>
      <c r="N6" s="5">
        <v>314</v>
      </c>
      <c r="O6" s="5">
        <v>6135</v>
      </c>
    </row>
    <row r="7" spans="1:15" ht="16.5" x14ac:dyDescent="0.3">
      <c r="A7" s="7" t="s">
        <v>17</v>
      </c>
      <c r="B7" s="7" t="s">
        <v>44</v>
      </c>
      <c r="C7" s="7" t="s">
        <v>18</v>
      </c>
      <c r="D7" s="8">
        <v>41748</v>
      </c>
      <c r="E7" s="7">
        <v>206</v>
      </c>
      <c r="F7" s="7">
        <v>119</v>
      </c>
      <c r="G7" s="7">
        <v>1</v>
      </c>
      <c r="H7" s="7">
        <v>290</v>
      </c>
      <c r="I7" s="7">
        <v>495</v>
      </c>
      <c r="J7" s="7">
        <v>1539</v>
      </c>
      <c r="K7" s="7">
        <v>925</v>
      </c>
      <c r="L7" s="7" t="s">
        <v>19</v>
      </c>
      <c r="M7" s="7">
        <v>196</v>
      </c>
      <c r="N7" s="7">
        <v>501</v>
      </c>
      <c r="O7" s="7">
        <v>5690</v>
      </c>
    </row>
    <row r="8" spans="1:15" ht="16.5" x14ac:dyDescent="0.3">
      <c r="A8" s="7" t="s">
        <v>17</v>
      </c>
      <c r="B8" s="7" t="s">
        <v>44</v>
      </c>
      <c r="C8" s="7" t="s">
        <v>18</v>
      </c>
      <c r="D8" s="8">
        <v>37548</v>
      </c>
      <c r="E8" s="7">
        <v>261</v>
      </c>
      <c r="F8" s="7">
        <v>155</v>
      </c>
      <c r="G8" s="7">
        <v>4</v>
      </c>
      <c r="H8" s="7">
        <v>42</v>
      </c>
      <c r="I8" s="7">
        <v>298</v>
      </c>
      <c r="J8" s="7">
        <v>2381</v>
      </c>
      <c r="K8" s="7">
        <v>1611</v>
      </c>
      <c r="L8" s="7" t="s">
        <v>19</v>
      </c>
      <c r="M8" s="7">
        <v>164</v>
      </c>
      <c r="N8" s="7">
        <v>501</v>
      </c>
      <c r="O8" s="7">
        <v>5690</v>
      </c>
    </row>
    <row r="9" spans="1:15" ht="16.5" x14ac:dyDescent="0.3">
      <c r="A9" s="5" t="s">
        <v>20</v>
      </c>
      <c r="B9" s="5" t="s">
        <v>45</v>
      </c>
      <c r="C9" s="5" t="s">
        <v>16</v>
      </c>
      <c r="D9" s="6">
        <v>49855</v>
      </c>
      <c r="E9" s="5">
        <v>345</v>
      </c>
      <c r="F9" s="5">
        <v>96</v>
      </c>
      <c r="G9" s="5">
        <v>2</v>
      </c>
      <c r="H9" s="5">
        <v>82</v>
      </c>
      <c r="I9" s="5">
        <v>349</v>
      </c>
      <c r="J9" s="5">
        <v>1056</v>
      </c>
      <c r="K9" s="5">
        <v>22</v>
      </c>
      <c r="L9" s="5" t="s">
        <v>21</v>
      </c>
      <c r="M9" s="5">
        <v>228</v>
      </c>
      <c r="N9" s="5">
        <v>354</v>
      </c>
      <c r="O9" s="5">
        <v>1238</v>
      </c>
    </row>
    <row r="10" spans="1:15" ht="16.5" x14ac:dyDescent="0.3">
      <c r="A10" s="5" t="s">
        <v>13</v>
      </c>
      <c r="B10" s="5" t="s">
        <v>46</v>
      </c>
      <c r="C10" s="5" t="s">
        <v>14</v>
      </c>
      <c r="D10" s="6">
        <v>51714</v>
      </c>
      <c r="E10" s="5">
        <v>350</v>
      </c>
      <c r="F10" s="5">
        <v>167</v>
      </c>
      <c r="G10" s="5">
        <v>2</v>
      </c>
      <c r="H10" s="5">
        <v>12</v>
      </c>
      <c r="I10" s="5">
        <v>361</v>
      </c>
      <c r="J10" s="5">
        <v>4422</v>
      </c>
      <c r="K10" s="5">
        <v>3379</v>
      </c>
      <c r="L10" s="5" t="s">
        <v>15</v>
      </c>
      <c r="M10" s="5">
        <v>322</v>
      </c>
      <c r="N10" s="5">
        <v>364</v>
      </c>
      <c r="O10" s="5">
        <v>4594</v>
      </c>
    </row>
    <row r="11" spans="1:15" ht="16.5" x14ac:dyDescent="0.3">
      <c r="A11" s="5" t="s">
        <v>26</v>
      </c>
      <c r="B11" s="5" t="s">
        <v>47</v>
      </c>
      <c r="C11" s="5" t="s">
        <v>27</v>
      </c>
      <c r="D11" s="6">
        <v>44630</v>
      </c>
      <c r="E11" s="5">
        <v>419</v>
      </c>
      <c r="F11" s="5">
        <v>209</v>
      </c>
      <c r="G11" s="5">
        <v>9</v>
      </c>
      <c r="H11" s="5">
        <v>4</v>
      </c>
      <c r="I11" s="5">
        <v>401</v>
      </c>
      <c r="J11" s="5">
        <v>5808</v>
      </c>
      <c r="K11" s="5">
        <v>4558</v>
      </c>
      <c r="L11" s="5" t="s">
        <v>28</v>
      </c>
      <c r="M11" s="5">
        <v>353</v>
      </c>
      <c r="N11" s="5">
        <v>421</v>
      </c>
      <c r="O11" s="5">
        <v>5931</v>
      </c>
    </row>
    <row r="12" spans="1:15" ht="16.5" x14ac:dyDescent="0.3">
      <c r="A12" s="9" t="s">
        <v>29</v>
      </c>
      <c r="B12" s="9" t="s">
        <v>48</v>
      </c>
      <c r="C12" s="9" t="s">
        <v>30</v>
      </c>
      <c r="D12" s="10">
        <v>49405</v>
      </c>
      <c r="E12" s="9">
        <v>504</v>
      </c>
      <c r="F12" s="9">
        <v>245</v>
      </c>
      <c r="G12" s="9">
        <v>7</v>
      </c>
      <c r="H12" s="9">
        <v>27</v>
      </c>
      <c r="I12" s="9">
        <v>523</v>
      </c>
      <c r="J12" s="9">
        <v>283</v>
      </c>
      <c r="K12" s="9">
        <v>1785</v>
      </c>
      <c r="L12" s="9" t="s">
        <v>31</v>
      </c>
      <c r="M12" s="9">
        <v>462</v>
      </c>
      <c r="N12" s="9">
        <v>529</v>
      </c>
      <c r="O12" s="9">
        <v>6163</v>
      </c>
    </row>
  </sheetData>
  <mergeCells count="1">
    <mergeCell ref="A1:O1"/>
  </mergeCells>
  <conditionalFormatting sqref="A2:B2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DD3BEECADC27E44AB0113AF6DB1671D" ma:contentTypeVersion="11" ma:contentTypeDescription="Creare un nuovo documento." ma:contentTypeScope="" ma:versionID="2b311a91e5aa9a1506471a7057945593">
  <xsd:schema xmlns:xsd="http://www.w3.org/2001/XMLSchema" xmlns:xs="http://www.w3.org/2001/XMLSchema" xmlns:p="http://schemas.microsoft.com/office/2006/metadata/properties" xmlns:ns3="478cc62e-cd10-4e0b-b461-9ecc41ecc4fb" targetNamespace="http://schemas.microsoft.com/office/2006/metadata/properties" ma:root="true" ma:fieldsID="753472f9c060d77163803990f99126a1" ns3:_="">
    <xsd:import namespace="478cc62e-cd10-4e0b-b461-9ecc41ecc4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8cc62e-cd10-4e0b-b461-9ecc41ecc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EABE87-DC1F-44FD-B64F-F580E0FA04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8cc62e-cd10-4e0b-b461-9ecc41ecc4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39A566-BA80-4AD2-BFDC-E18D726016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E72019-8FFB-44E6-8C0F-E6CE7EE4712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478cc62e-cd10-4e0b-b461-9ecc41ecc4f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2021-11-09T16:04:26Z</dcterms:created>
  <dcterms:modified xsi:type="dcterms:W3CDTF">2021-11-29T16:41:56Z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0x0101002DD3BEECADC27E44AB0113AF6DB1671D</vt:lpwstr>
  </property>
</Properties>
</file>